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4"/>
  </bookViews>
  <sheets>
    <sheet name="2гр" sheetId="1" r:id="rId1"/>
    <sheet name="3гр" sheetId="2" r:id="rId2"/>
    <sheet name="4гр" sheetId="3" r:id="rId3"/>
    <sheet name="4гр СуперКубок" sheetId="4" r:id="rId4"/>
    <sheet name="Команди багі" sheetId="5" r:id="rId5"/>
  </sheets>
  <definedNames/>
  <calcPr fullCalcOnLoad="1"/>
</workbook>
</file>

<file path=xl/sharedStrings.xml><?xml version="1.0" encoding="utf-8"?>
<sst xmlns="http://schemas.openxmlformats.org/spreadsheetml/2006/main" count="336" uniqueCount="92">
  <si>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</si>
  <si>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</si>
  <si>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</si>
  <si>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</si>
  <si>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</si>
  <si>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</si>
  <si>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</si>
  <si>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</si>
  <si>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</si>
  <si>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</si>
  <si>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</si>
  <si>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</si>
  <si>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</si>
  <si>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</si>
  <si>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</si>
  <si>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</si>
  <si>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</si>
  <si>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</si>
  <si>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</si>
  <si>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</si>
  <si>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</si>
  <si>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</si>
  <si>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</si>
  <si>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t xml:space="preserve">ф.6_пз </t>
  </si>
  <si>
    <t>Команда</t>
  </si>
  <si>
    <t>Водії команди</t>
  </si>
  <si>
    <t>Очок Команди всього</t>
  </si>
  <si>
    <t>Місто</t>
  </si>
  <si>
    <t>Прізвище, ім’я</t>
  </si>
  <si>
    <t>Клас/залікова група/формула/дивізіон</t>
  </si>
  <si>
    <t>КОМАНДНИЙ ЗАЛІК</t>
  </si>
  <si>
    <t>ДИВІЗІОН ІІІ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</si>
  <si>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 залікова група_</t>
    </r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</si>
  <si>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ІІІ залікова група_</t>
    </r>
  </si>
  <si>
    <r>
      <t>Дивізіон ІІІ/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IV залікова група_</t>
    </r>
  </si>
  <si>
    <t>Назва, згідно ліцензії.                  Номер ліцензії</t>
  </si>
  <si>
    <t>Головний Секретар___________Горбачевська Ірина</t>
  </si>
  <si>
    <t>Директор змагання___________Запольський Борис</t>
  </si>
  <si>
    <t>Ліцензія № О2.24.0001.13</t>
  </si>
  <si>
    <t>Директор змагання__________________Запольський Борис</t>
  </si>
  <si>
    <t>Ліцензія № ОН.28.0003.13</t>
  </si>
  <si>
    <t xml:space="preserve">                  Ліцензія №ОН.28.0003.13</t>
  </si>
  <si>
    <t>Стартувало 8 водіїв</t>
  </si>
  <si>
    <t>Стартувало 7 водіїв</t>
  </si>
  <si>
    <t>Очок в Суперкубок</t>
  </si>
  <si>
    <r>
      <t>Дивізіон ІІІ/</t>
    </r>
    <r>
      <rPr>
        <b/>
        <u val="single"/>
        <sz val="12"/>
        <color indexed="8"/>
        <rFont val="Tahoma"/>
        <family val="2"/>
      </rPr>
      <t xml:space="preserve"> _1600_</t>
    </r>
  </si>
  <si>
    <t>Руденко Юрій</t>
  </si>
  <si>
    <t>Гусаров Руслан</t>
  </si>
  <si>
    <t>Бабінець Федір</t>
  </si>
  <si>
    <t>Панасюк Микола</t>
  </si>
  <si>
    <t>Полтавцева Марина</t>
  </si>
  <si>
    <t>Нечітайло Олексій</t>
  </si>
  <si>
    <t>Онофрійчук Віталій</t>
  </si>
  <si>
    <t>Жосан Роман</t>
  </si>
  <si>
    <t>Маріуполь</t>
  </si>
  <si>
    <t>Запоріжжя</t>
  </si>
  <si>
    <t>Вінниця</t>
  </si>
  <si>
    <t>Полтава</t>
  </si>
  <si>
    <t>Мелітополь</t>
  </si>
  <si>
    <t>Олександрія</t>
  </si>
  <si>
    <t>Лось Сергій</t>
  </si>
  <si>
    <t>Черняк Володимир</t>
  </si>
  <si>
    <t>Чебан Віорел</t>
  </si>
  <si>
    <t>Ковальчук Олег</t>
  </si>
  <si>
    <t>Рімкін Сергій</t>
  </si>
  <si>
    <t>Кірмач Олексій</t>
  </si>
  <si>
    <t>Кишинів</t>
  </si>
  <si>
    <t>Одеса</t>
  </si>
  <si>
    <t>Савкевич Віктор</t>
  </si>
  <si>
    <t>кмс</t>
  </si>
  <si>
    <t>КМС</t>
  </si>
  <si>
    <t> --</t>
  </si>
  <si>
    <t>Ір.</t>
  </si>
  <si>
    <t>МС</t>
  </si>
  <si>
    <t> мс</t>
  </si>
  <si>
    <t>І-р</t>
  </si>
  <si>
    <t xml:space="preserve">Запорізький Автоклуб-СКА
УН.08.0053.13
</t>
  </si>
  <si>
    <t>II</t>
  </si>
  <si>
    <t>IІІ</t>
  </si>
  <si>
    <t>ІІІ</t>
  </si>
  <si>
    <t xml:space="preserve">RVD MASTER CROSS BAGGY
УН.20.0329.13
</t>
  </si>
  <si>
    <t>Харків</t>
  </si>
  <si>
    <t>ІІ</t>
  </si>
  <si>
    <t>сх.</t>
  </si>
  <si>
    <t>-</t>
  </si>
  <si>
    <t>н/с</t>
  </si>
  <si>
    <r>
      <t xml:space="preserve">         </t>
    </r>
    <r>
      <rPr>
        <b/>
        <sz val="7"/>
        <color indexed="8"/>
        <rFont val="Tahoma"/>
        <family val="2"/>
      </rPr>
      <t>Час публікації______16.55_________________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</si>
  <si>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публікації________17.05_______________</t>
    </r>
  </si>
  <si>
    <t>Стартувало 6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</si>
  <si>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публікації________17.35_______________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</si>
  <si>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публікації_____17.37__________________</t>
    </r>
  </si>
  <si>
    <t>Час публікації____17.55_________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</si>
</sst>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7"/>
      <color theme="1"/>
      <name val="Tahoma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" fontId="46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33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18</xdr:col>
      <xdr:colOff>209550</xdr:colOff>
      <xdr:row>8</xdr:row>
      <xdr:rowOff>9525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8277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</xdr:rowOff>
    </xdr:from>
    <xdr:to>
      <xdr:col>18</xdr:col>
      <xdr:colOff>219075</xdr:colOff>
      <xdr:row>8</xdr:row>
      <xdr:rowOff>19050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"/>
          <a:ext cx="8277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0</xdr:rowOff>
    </xdr:from>
    <xdr:to>
      <xdr:col>18</xdr:col>
      <xdr:colOff>361950</xdr:colOff>
      <xdr:row>8</xdr:row>
      <xdr:rowOff>9525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8277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19</xdr:col>
      <xdr:colOff>114300</xdr:colOff>
      <xdr:row>7</xdr:row>
      <xdr:rowOff>85725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9001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10</xdr:col>
      <xdr:colOff>142875</xdr:colOff>
      <xdr:row>8</xdr:row>
      <xdr:rowOff>9525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8277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29"/>
  <sheetViews>
    <sheetView zoomScale="110" zoomScaleNormal="110" zoomScalePageLayoutView="0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2" max="2" width="19.28125" style="0" customWidth="1"/>
    <col min="3" max="3" width="5.7109375" style="0" customWidth="1"/>
    <col min="4" max="4" width="17.57421875" style="0" customWidth="1"/>
    <col min="5" max="18" width="5.7109375" style="0" customWidth="1"/>
    <col min="19" max="19" width="7.140625" style="0" customWidth="1"/>
    <col min="20" max="20" width="7.00390625" style="0" customWidth="1"/>
  </cols>
  <sheetData>
    <row r="9" ht="15">
      <c r="T9" s="1" t="s">
        <v>0</v>
      </c>
    </row>
    <row r="10" spans="1:8" ht="15">
      <c r="A10" s="3"/>
      <c r="H10" s="2" t="s">
        <v>22</v>
      </c>
    </row>
    <row r="11" spans="3:17" ht="15.75">
      <c r="C11" s="9" t="s">
        <v>32</v>
      </c>
      <c r="Q11" s="4" t="s">
        <v>86</v>
      </c>
    </row>
    <row r="12" ht="15">
      <c r="A12" s="3"/>
    </row>
    <row r="13" spans="1:20" ht="15">
      <c r="A13" s="51" t="s">
        <v>1</v>
      </c>
      <c r="B13" s="51" t="s">
        <v>2</v>
      </c>
      <c r="C13" s="51" t="s">
        <v>3</v>
      </c>
      <c r="D13" s="51" t="s">
        <v>4</v>
      </c>
      <c r="E13" s="51" t="s">
        <v>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 t="s">
        <v>6</v>
      </c>
      <c r="R13" s="51" t="s">
        <v>7</v>
      </c>
      <c r="S13" s="51" t="s">
        <v>8</v>
      </c>
      <c r="T13" s="51" t="s">
        <v>13</v>
      </c>
    </row>
    <row r="14" spans="1:20" ht="15">
      <c r="A14" s="51"/>
      <c r="B14" s="51"/>
      <c r="C14" s="51"/>
      <c r="D14" s="51"/>
      <c r="E14" s="51" t="s">
        <v>14</v>
      </c>
      <c r="F14" s="51"/>
      <c r="G14" s="51"/>
      <c r="H14" s="51" t="s">
        <v>19</v>
      </c>
      <c r="I14" s="51"/>
      <c r="J14" s="51"/>
      <c r="K14" s="51" t="s">
        <v>20</v>
      </c>
      <c r="L14" s="51"/>
      <c r="M14" s="51"/>
      <c r="N14" s="51" t="s">
        <v>21</v>
      </c>
      <c r="O14" s="51"/>
      <c r="P14" s="51"/>
      <c r="Q14" s="51"/>
      <c r="R14" s="51"/>
      <c r="S14" s="51"/>
      <c r="T14" s="51"/>
    </row>
    <row r="15" spans="1:20" ht="18">
      <c r="A15" s="51"/>
      <c r="B15" s="51"/>
      <c r="C15" s="51"/>
      <c r="D15" s="51"/>
      <c r="E15" s="6" t="s">
        <v>15</v>
      </c>
      <c r="F15" s="6" t="s">
        <v>16</v>
      </c>
      <c r="G15" s="6" t="s">
        <v>17</v>
      </c>
      <c r="H15" s="8" t="s">
        <v>18</v>
      </c>
      <c r="I15" s="6" t="s">
        <v>9</v>
      </c>
      <c r="J15" s="6" t="s">
        <v>10</v>
      </c>
      <c r="K15" s="8" t="s">
        <v>18</v>
      </c>
      <c r="L15" s="6" t="s">
        <v>9</v>
      </c>
      <c r="M15" s="6" t="s">
        <v>10</v>
      </c>
      <c r="N15" s="8" t="s">
        <v>18</v>
      </c>
      <c r="O15" s="6" t="s">
        <v>9</v>
      </c>
      <c r="P15" s="6" t="s">
        <v>10</v>
      </c>
      <c r="Q15" s="51"/>
      <c r="R15" s="51"/>
      <c r="S15" s="51"/>
      <c r="T15" s="51"/>
    </row>
    <row r="16" spans="1:20" ht="15">
      <c r="A16" s="37">
        <v>1</v>
      </c>
      <c r="B16" s="38" t="s">
        <v>46</v>
      </c>
      <c r="C16" s="37" t="s">
        <v>69</v>
      </c>
      <c r="D16" s="38" t="s">
        <v>54</v>
      </c>
      <c r="E16" s="5"/>
      <c r="F16" s="5"/>
      <c r="G16" s="5"/>
      <c r="H16" s="5">
        <v>6</v>
      </c>
      <c r="I16" s="5">
        <v>1</v>
      </c>
      <c r="J16" s="29">
        <v>20</v>
      </c>
      <c r="K16" s="5">
        <v>6</v>
      </c>
      <c r="L16" s="5">
        <v>1</v>
      </c>
      <c r="M16" s="29">
        <v>20</v>
      </c>
      <c r="N16" s="5">
        <v>6</v>
      </c>
      <c r="O16" s="5">
        <v>3</v>
      </c>
      <c r="P16" s="29">
        <v>12</v>
      </c>
      <c r="Q16" s="29">
        <f>M16+J16</f>
        <v>40</v>
      </c>
      <c r="R16" s="5">
        <v>1</v>
      </c>
      <c r="S16" s="29">
        <v>20</v>
      </c>
      <c r="T16" s="30">
        <v>80</v>
      </c>
    </row>
    <row r="17" spans="1:20" ht="15">
      <c r="A17" s="18">
        <v>19</v>
      </c>
      <c r="B17" s="19" t="s">
        <v>51</v>
      </c>
      <c r="C17" s="18" t="s">
        <v>71</v>
      </c>
      <c r="D17" s="19" t="s">
        <v>58</v>
      </c>
      <c r="E17" s="5"/>
      <c r="F17" s="5"/>
      <c r="G17" s="5"/>
      <c r="H17" s="5">
        <v>6</v>
      </c>
      <c r="I17" s="5">
        <v>2</v>
      </c>
      <c r="J17" s="29">
        <v>15</v>
      </c>
      <c r="K17" s="5">
        <v>6</v>
      </c>
      <c r="L17" s="5">
        <v>3</v>
      </c>
      <c r="M17" s="29">
        <v>12</v>
      </c>
      <c r="N17" s="5">
        <v>6</v>
      </c>
      <c r="O17" s="5">
        <v>1</v>
      </c>
      <c r="P17" s="29">
        <v>20</v>
      </c>
      <c r="Q17" s="29">
        <f>P17+J17</f>
        <v>35</v>
      </c>
      <c r="R17" s="5">
        <v>2</v>
      </c>
      <c r="S17" s="29">
        <v>15</v>
      </c>
      <c r="T17" s="30">
        <v>62</v>
      </c>
    </row>
    <row r="18" spans="1:20" ht="15">
      <c r="A18" s="24">
        <v>57</v>
      </c>
      <c r="B18" s="25" t="s">
        <v>53</v>
      </c>
      <c r="C18" s="24" t="s">
        <v>73</v>
      </c>
      <c r="D18" s="25" t="s">
        <v>59</v>
      </c>
      <c r="E18" s="5"/>
      <c r="F18" s="5"/>
      <c r="G18" s="5"/>
      <c r="H18" s="5">
        <v>6</v>
      </c>
      <c r="I18" s="5">
        <v>3</v>
      </c>
      <c r="J18" s="29">
        <v>12</v>
      </c>
      <c r="K18" s="5">
        <v>6</v>
      </c>
      <c r="L18" s="5">
        <v>2</v>
      </c>
      <c r="M18" s="29">
        <v>15</v>
      </c>
      <c r="N18" s="5">
        <v>6</v>
      </c>
      <c r="O18" s="5">
        <v>2</v>
      </c>
      <c r="P18" s="29">
        <v>15</v>
      </c>
      <c r="Q18" s="29">
        <f>P18+M18</f>
        <v>30</v>
      </c>
      <c r="R18" s="5">
        <v>3</v>
      </c>
      <c r="S18" s="29">
        <v>12</v>
      </c>
      <c r="T18" s="30">
        <v>48</v>
      </c>
    </row>
    <row r="19" spans="1:20" ht="15">
      <c r="A19" s="20">
        <v>7</v>
      </c>
      <c r="B19" s="21" t="s">
        <v>47</v>
      </c>
      <c r="C19" s="21"/>
      <c r="D19" s="21" t="s">
        <v>55</v>
      </c>
      <c r="E19" s="5"/>
      <c r="F19" s="5"/>
      <c r="G19" s="5"/>
      <c r="H19" s="5">
        <v>6</v>
      </c>
      <c r="I19" s="5">
        <v>4</v>
      </c>
      <c r="J19" s="29">
        <v>10</v>
      </c>
      <c r="K19" s="5">
        <v>6</v>
      </c>
      <c r="L19" s="5">
        <v>5</v>
      </c>
      <c r="M19" s="29">
        <v>8</v>
      </c>
      <c r="N19" s="5">
        <v>6</v>
      </c>
      <c r="O19" s="5">
        <v>4</v>
      </c>
      <c r="P19" s="29">
        <v>10</v>
      </c>
      <c r="Q19" s="29">
        <f>P19+J19</f>
        <v>20</v>
      </c>
      <c r="R19" s="5">
        <v>4</v>
      </c>
      <c r="S19" s="29">
        <v>10</v>
      </c>
      <c r="T19" s="30">
        <v>37</v>
      </c>
    </row>
    <row r="20" spans="1:20" ht="15">
      <c r="A20" s="18">
        <v>10</v>
      </c>
      <c r="B20" s="19" t="s">
        <v>49</v>
      </c>
      <c r="C20" s="18" t="s">
        <v>70</v>
      </c>
      <c r="D20" s="19" t="s">
        <v>55</v>
      </c>
      <c r="E20" s="5"/>
      <c r="F20" s="5"/>
      <c r="G20" s="5"/>
      <c r="H20" s="5">
        <v>6</v>
      </c>
      <c r="I20" s="5">
        <v>5</v>
      </c>
      <c r="J20" s="29">
        <v>8</v>
      </c>
      <c r="K20" s="5">
        <v>6</v>
      </c>
      <c r="L20" s="5">
        <v>4</v>
      </c>
      <c r="M20" s="29">
        <v>10</v>
      </c>
      <c r="N20" s="5">
        <v>6</v>
      </c>
      <c r="O20" s="5">
        <v>5</v>
      </c>
      <c r="P20" s="29">
        <v>8</v>
      </c>
      <c r="Q20" s="29">
        <f>M20+J20</f>
        <v>18</v>
      </c>
      <c r="R20" s="5">
        <v>5</v>
      </c>
      <c r="S20" s="29">
        <v>8</v>
      </c>
      <c r="T20" s="30">
        <v>27</v>
      </c>
    </row>
    <row r="21" spans="1:20" ht="15">
      <c r="A21" s="20">
        <v>8</v>
      </c>
      <c r="B21" s="21" t="s">
        <v>48</v>
      </c>
      <c r="C21" s="21" t="s">
        <v>70</v>
      </c>
      <c r="D21" s="21" t="s">
        <v>56</v>
      </c>
      <c r="E21" s="5"/>
      <c r="F21" s="5"/>
      <c r="G21" s="5"/>
      <c r="H21" s="5">
        <v>2</v>
      </c>
      <c r="I21" s="5">
        <v>6</v>
      </c>
      <c r="J21" s="29">
        <v>6</v>
      </c>
      <c r="K21" s="5">
        <v>5</v>
      </c>
      <c r="L21" s="5">
        <v>7</v>
      </c>
      <c r="M21" s="29">
        <v>4</v>
      </c>
      <c r="N21" s="5">
        <v>4</v>
      </c>
      <c r="O21" s="5">
        <v>6</v>
      </c>
      <c r="P21" s="29">
        <v>6</v>
      </c>
      <c r="Q21" s="29">
        <f>P21+J21</f>
        <v>12</v>
      </c>
      <c r="R21" s="5">
        <v>6</v>
      </c>
      <c r="S21" s="29">
        <v>6</v>
      </c>
      <c r="T21" s="30">
        <v>17</v>
      </c>
    </row>
    <row r="22" spans="1:20" ht="15">
      <c r="A22" s="39">
        <v>22</v>
      </c>
      <c r="B22" s="40" t="s">
        <v>52</v>
      </c>
      <c r="C22" s="39" t="s">
        <v>72</v>
      </c>
      <c r="D22" s="40" t="s">
        <v>56</v>
      </c>
      <c r="E22" s="5"/>
      <c r="F22" s="5"/>
      <c r="G22" s="5"/>
      <c r="H22" s="5" t="s">
        <v>85</v>
      </c>
      <c r="I22" s="5" t="s">
        <v>84</v>
      </c>
      <c r="J22" s="29">
        <v>0</v>
      </c>
      <c r="K22" s="5">
        <v>6</v>
      </c>
      <c r="L22" s="5">
        <v>6</v>
      </c>
      <c r="M22" s="29">
        <v>6</v>
      </c>
      <c r="N22" s="5" t="s">
        <v>85</v>
      </c>
      <c r="O22" s="5" t="s">
        <v>84</v>
      </c>
      <c r="P22" s="29">
        <v>0</v>
      </c>
      <c r="Q22" s="29">
        <f>M22</f>
        <v>6</v>
      </c>
      <c r="R22" s="5">
        <v>7</v>
      </c>
      <c r="S22" s="29">
        <v>4</v>
      </c>
      <c r="T22" s="30">
        <v>9</v>
      </c>
    </row>
    <row r="23" spans="1:20" ht="15">
      <c r="A23" s="18">
        <v>11</v>
      </c>
      <c r="B23" s="19" t="s">
        <v>50</v>
      </c>
      <c r="C23" s="18"/>
      <c r="D23" s="19" t="s">
        <v>57</v>
      </c>
      <c r="E23" s="5"/>
      <c r="F23" s="5"/>
      <c r="G23" s="5"/>
      <c r="H23" s="5" t="s">
        <v>83</v>
      </c>
      <c r="I23" s="5" t="s">
        <v>84</v>
      </c>
      <c r="J23" s="29">
        <v>0</v>
      </c>
      <c r="K23" s="5" t="s">
        <v>85</v>
      </c>
      <c r="L23" s="5" t="s">
        <v>84</v>
      </c>
      <c r="M23" s="29">
        <v>0</v>
      </c>
      <c r="N23" s="5" t="s">
        <v>85</v>
      </c>
      <c r="O23" s="5" t="s">
        <v>84</v>
      </c>
      <c r="P23" s="29">
        <v>0</v>
      </c>
      <c r="Q23" s="29">
        <f>M23</f>
        <v>0</v>
      </c>
      <c r="R23" s="5" t="s">
        <v>84</v>
      </c>
      <c r="S23" s="29">
        <v>0</v>
      </c>
      <c r="T23" s="30">
        <v>0</v>
      </c>
    </row>
    <row r="24" spans="1:20" ht="15">
      <c r="A24" s="55" t="s">
        <v>42</v>
      </c>
      <c r="B24" s="56"/>
      <c r="C24" s="56"/>
      <c r="D24" s="56"/>
      <c r="E24" s="31"/>
      <c r="F24" s="31"/>
      <c r="G24" s="31"/>
      <c r="H24" s="31"/>
      <c r="I24" s="31"/>
      <c r="J24" s="32"/>
      <c r="K24" s="31"/>
      <c r="L24" s="31"/>
      <c r="M24" s="32"/>
      <c r="N24" s="31"/>
      <c r="O24" s="31"/>
      <c r="P24" s="32"/>
      <c r="Q24" s="32"/>
      <c r="R24" s="31"/>
      <c r="S24" s="31"/>
      <c r="T24" s="33"/>
    </row>
    <row r="26" spans="1:20" ht="15" customHeight="1">
      <c r="A26" s="52" t="s">
        <v>36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 t="s">
        <v>39</v>
      </c>
      <c r="M26" s="54"/>
      <c r="N26" s="54"/>
      <c r="O26" s="54"/>
      <c r="P26" s="54"/>
      <c r="Q26" s="54"/>
      <c r="R26" s="54"/>
      <c r="S26" s="54"/>
      <c r="T26" s="53"/>
    </row>
    <row r="27" spans="1:20" ht="15" customHeight="1">
      <c r="A27" s="52" t="s">
        <v>38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 t="s">
        <v>40</v>
      </c>
      <c r="M27" s="53"/>
      <c r="N27" s="53"/>
      <c r="O27" s="53"/>
      <c r="P27" s="53"/>
      <c r="Q27" s="53"/>
      <c r="R27" s="53"/>
      <c r="S27" s="53"/>
      <c r="T27" s="53"/>
    </row>
    <row r="28" spans="1:19" ht="15" customHeight="1">
      <c r="A28" s="50" t="s">
        <v>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5" customHeight="1">
      <c r="A29" s="50" t="s">
        <v>12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</sheetData>
  <sheetProtection/>
  <mergeCells count="20">
    <mergeCell ref="L26:T26"/>
    <mergeCell ref="S13:S15"/>
    <mergeCell ref="B13:B15"/>
    <mergeCell ref="N14:P14"/>
    <mergeCell ref="T13:T15"/>
    <mergeCell ref="A13:A15"/>
    <mergeCell ref="C13:C15"/>
    <mergeCell ref="K14:M14"/>
    <mergeCell ref="R13:R15"/>
    <mergeCell ref="A24:D24"/>
    <mergeCell ref="A29:S29"/>
    <mergeCell ref="D13:D15"/>
    <mergeCell ref="A27:K27"/>
    <mergeCell ref="A28:S28"/>
    <mergeCell ref="Q13:Q15"/>
    <mergeCell ref="E13:P13"/>
    <mergeCell ref="E14:G14"/>
    <mergeCell ref="L27:T27"/>
    <mergeCell ref="H14:J14"/>
    <mergeCell ref="A26:K26"/>
  </mergeCells>
  <printOptions/>
  <pageMargins left="0.19" right="0" top="0" bottom="0.748031496062992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T29"/>
  <sheetViews>
    <sheetView zoomScale="120" zoomScaleNormal="120" zoomScalePageLayoutView="0" workbookViewId="0" topLeftCell="A1">
      <selection activeCell="D12" sqref="D12"/>
    </sheetView>
  </sheetViews>
  <sheetFormatPr defaultColWidth="9.140625" defaultRowHeight="15"/>
  <cols>
    <col min="1" max="1" width="5.140625" style="0" customWidth="1"/>
    <col min="2" max="2" width="20.57421875" style="0" customWidth="1"/>
    <col min="3" max="3" width="5.7109375" style="0" customWidth="1"/>
    <col min="4" max="4" width="17.57421875" style="0" customWidth="1"/>
    <col min="5" max="5" width="6.8515625" style="0" customWidth="1"/>
    <col min="6" max="18" width="5.7109375" style="0" customWidth="1"/>
    <col min="19" max="19" width="7.14062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9" t="s">
        <v>33</v>
      </c>
      <c r="Q12" s="4" t="s">
        <v>87</v>
      </c>
    </row>
    <row r="13" ht="15">
      <c r="A13" s="3"/>
    </row>
    <row r="14" spans="1:20" ht="15">
      <c r="A14" s="51" t="s">
        <v>1</v>
      </c>
      <c r="B14" s="51" t="s">
        <v>2</v>
      </c>
      <c r="C14" s="51" t="s">
        <v>3</v>
      </c>
      <c r="D14" s="51" t="s">
        <v>4</v>
      </c>
      <c r="E14" s="51" t="s">
        <v>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 t="s">
        <v>6</v>
      </c>
      <c r="R14" s="51" t="s">
        <v>7</v>
      </c>
      <c r="S14" s="51" t="s">
        <v>8</v>
      </c>
      <c r="T14" s="51" t="s">
        <v>13</v>
      </c>
    </row>
    <row r="15" spans="1:20" ht="15">
      <c r="A15" s="51"/>
      <c r="B15" s="51"/>
      <c r="C15" s="51"/>
      <c r="D15" s="51"/>
      <c r="E15" s="51" t="s">
        <v>14</v>
      </c>
      <c r="F15" s="51"/>
      <c r="G15" s="51"/>
      <c r="H15" s="51" t="s">
        <v>19</v>
      </c>
      <c r="I15" s="51"/>
      <c r="J15" s="51"/>
      <c r="K15" s="51" t="s">
        <v>20</v>
      </c>
      <c r="L15" s="51"/>
      <c r="M15" s="51"/>
      <c r="N15" s="51" t="s">
        <v>21</v>
      </c>
      <c r="O15" s="51"/>
      <c r="P15" s="51"/>
      <c r="Q15" s="51"/>
      <c r="R15" s="51"/>
      <c r="S15" s="51"/>
      <c r="T15" s="51"/>
    </row>
    <row r="16" spans="1:20" ht="18">
      <c r="A16" s="51"/>
      <c r="B16" s="51"/>
      <c r="C16" s="51"/>
      <c r="D16" s="51"/>
      <c r="E16" s="6" t="s">
        <v>15</v>
      </c>
      <c r="F16" s="6" t="s">
        <v>16</v>
      </c>
      <c r="G16" s="6" t="s">
        <v>17</v>
      </c>
      <c r="H16" s="8" t="s">
        <v>18</v>
      </c>
      <c r="I16" s="6" t="s">
        <v>9</v>
      </c>
      <c r="J16" s="6" t="s">
        <v>10</v>
      </c>
      <c r="K16" s="8" t="s">
        <v>18</v>
      </c>
      <c r="L16" s="6" t="s">
        <v>9</v>
      </c>
      <c r="M16" s="6" t="s">
        <v>10</v>
      </c>
      <c r="N16" s="8" t="s">
        <v>18</v>
      </c>
      <c r="O16" s="6" t="s">
        <v>9</v>
      </c>
      <c r="P16" s="6" t="s">
        <v>10</v>
      </c>
      <c r="Q16" s="51"/>
      <c r="R16" s="51"/>
      <c r="S16" s="51"/>
      <c r="T16" s="51"/>
    </row>
    <row r="17" spans="1:20" ht="15">
      <c r="A17" s="18">
        <v>5</v>
      </c>
      <c r="B17" s="19" t="s">
        <v>60</v>
      </c>
      <c r="C17" s="19" t="s">
        <v>74</v>
      </c>
      <c r="D17" s="19" t="s">
        <v>66</v>
      </c>
      <c r="E17" s="28"/>
      <c r="F17" s="5"/>
      <c r="G17" s="5"/>
      <c r="H17" s="5">
        <v>6</v>
      </c>
      <c r="I17" s="5">
        <v>1</v>
      </c>
      <c r="J17" s="29">
        <v>20</v>
      </c>
      <c r="K17" s="5">
        <v>6</v>
      </c>
      <c r="L17" s="5">
        <v>1</v>
      </c>
      <c r="M17" s="29">
        <v>20</v>
      </c>
      <c r="N17" s="5" t="s">
        <v>83</v>
      </c>
      <c r="O17" s="5" t="s">
        <v>84</v>
      </c>
      <c r="P17" s="29">
        <v>0</v>
      </c>
      <c r="Q17" s="29">
        <f>M17+J17</f>
        <v>40</v>
      </c>
      <c r="R17" s="5">
        <v>1</v>
      </c>
      <c r="S17" s="29">
        <v>20</v>
      </c>
      <c r="T17" s="30">
        <v>70</v>
      </c>
    </row>
    <row r="18" spans="1:20" ht="15">
      <c r="A18" s="24">
        <v>19</v>
      </c>
      <c r="B18" s="25" t="s">
        <v>51</v>
      </c>
      <c r="C18" s="24" t="s">
        <v>71</v>
      </c>
      <c r="D18" s="25" t="s">
        <v>58</v>
      </c>
      <c r="E18" s="5"/>
      <c r="F18" s="5"/>
      <c r="G18" s="5"/>
      <c r="H18" s="5">
        <v>6</v>
      </c>
      <c r="I18" s="5">
        <v>3</v>
      </c>
      <c r="J18" s="29">
        <v>12</v>
      </c>
      <c r="K18" s="5">
        <v>6</v>
      </c>
      <c r="L18" s="5">
        <v>3</v>
      </c>
      <c r="M18" s="29">
        <v>12</v>
      </c>
      <c r="N18" s="5">
        <v>6</v>
      </c>
      <c r="O18" s="5">
        <v>1</v>
      </c>
      <c r="P18" s="29">
        <v>20</v>
      </c>
      <c r="Q18" s="29">
        <f>P18+M18</f>
        <v>32</v>
      </c>
      <c r="R18" s="5">
        <v>2</v>
      </c>
      <c r="S18" s="29">
        <v>15</v>
      </c>
      <c r="T18" s="30">
        <v>53</v>
      </c>
    </row>
    <row r="19" spans="1:20" ht="15">
      <c r="A19" s="26">
        <v>75</v>
      </c>
      <c r="B19" s="27" t="s">
        <v>63</v>
      </c>
      <c r="C19" s="27"/>
      <c r="D19" s="27" t="s">
        <v>67</v>
      </c>
      <c r="E19" s="5"/>
      <c r="F19" s="5"/>
      <c r="G19" s="5"/>
      <c r="H19" s="5">
        <v>6</v>
      </c>
      <c r="I19" s="5">
        <v>2</v>
      </c>
      <c r="J19" s="29">
        <v>15</v>
      </c>
      <c r="K19" s="5">
        <v>6</v>
      </c>
      <c r="L19" s="5">
        <v>2</v>
      </c>
      <c r="M19" s="29">
        <v>15</v>
      </c>
      <c r="N19" s="5">
        <v>5</v>
      </c>
      <c r="O19" s="5">
        <v>3</v>
      </c>
      <c r="P19" s="29">
        <v>12</v>
      </c>
      <c r="Q19" s="29">
        <f>M19+J19</f>
        <v>30</v>
      </c>
      <c r="R19" s="5">
        <v>3</v>
      </c>
      <c r="S19" s="29">
        <v>12</v>
      </c>
      <c r="T19" s="30">
        <v>39</v>
      </c>
    </row>
    <row r="20" spans="1:20" ht="15">
      <c r="A20" s="41">
        <v>76</v>
      </c>
      <c r="B20" s="42" t="s">
        <v>64</v>
      </c>
      <c r="C20" s="42" t="s">
        <v>73</v>
      </c>
      <c r="D20" s="42" t="s">
        <v>56</v>
      </c>
      <c r="E20" s="5"/>
      <c r="F20" s="5"/>
      <c r="G20" s="5"/>
      <c r="H20" s="5">
        <v>6</v>
      </c>
      <c r="I20" s="5">
        <v>6</v>
      </c>
      <c r="J20" s="29">
        <v>6</v>
      </c>
      <c r="K20" s="5">
        <v>6</v>
      </c>
      <c r="L20" s="5">
        <v>5</v>
      </c>
      <c r="M20" s="29">
        <v>8</v>
      </c>
      <c r="N20" s="5">
        <v>6</v>
      </c>
      <c r="O20" s="5">
        <v>2</v>
      </c>
      <c r="P20" s="29">
        <v>15</v>
      </c>
      <c r="Q20" s="29">
        <f>P20+M20</f>
        <v>23</v>
      </c>
      <c r="R20" s="5">
        <v>4</v>
      </c>
      <c r="S20" s="29">
        <v>10</v>
      </c>
      <c r="T20" s="30">
        <v>28</v>
      </c>
    </row>
    <row r="21" spans="1:20" ht="15">
      <c r="A21" s="43">
        <v>77</v>
      </c>
      <c r="B21" s="44" t="s">
        <v>65</v>
      </c>
      <c r="C21" s="44" t="s">
        <v>69</v>
      </c>
      <c r="D21" s="44" t="s">
        <v>58</v>
      </c>
      <c r="E21" s="5"/>
      <c r="F21" s="5"/>
      <c r="G21" s="5"/>
      <c r="H21" s="5">
        <v>6</v>
      </c>
      <c r="I21" s="5">
        <v>4</v>
      </c>
      <c r="J21" s="29">
        <v>10</v>
      </c>
      <c r="K21" s="5">
        <v>6</v>
      </c>
      <c r="L21" s="5">
        <v>6</v>
      </c>
      <c r="M21" s="29">
        <v>6</v>
      </c>
      <c r="N21" s="5" t="s">
        <v>85</v>
      </c>
      <c r="O21" s="5" t="s">
        <v>84</v>
      </c>
      <c r="P21" s="29">
        <v>0</v>
      </c>
      <c r="Q21" s="29">
        <f>M21+J21</f>
        <v>16</v>
      </c>
      <c r="R21" s="5">
        <v>5</v>
      </c>
      <c r="S21" s="29">
        <v>8</v>
      </c>
      <c r="T21" s="30">
        <v>18</v>
      </c>
    </row>
    <row r="22" spans="1:20" ht="15">
      <c r="A22" s="24">
        <v>55</v>
      </c>
      <c r="B22" s="25" t="s">
        <v>62</v>
      </c>
      <c r="C22" s="24" t="s">
        <v>75</v>
      </c>
      <c r="D22" s="25" t="s">
        <v>66</v>
      </c>
      <c r="E22" s="5"/>
      <c r="F22" s="5"/>
      <c r="G22" s="5"/>
      <c r="H22" s="5">
        <v>5</v>
      </c>
      <c r="I22" s="5">
        <v>7</v>
      </c>
      <c r="J22" s="29">
        <v>4</v>
      </c>
      <c r="K22" s="5">
        <v>6</v>
      </c>
      <c r="L22" s="5">
        <v>4</v>
      </c>
      <c r="M22" s="29">
        <v>10</v>
      </c>
      <c r="N22" s="5" t="s">
        <v>85</v>
      </c>
      <c r="O22" s="5" t="s">
        <v>84</v>
      </c>
      <c r="P22" s="29">
        <v>0</v>
      </c>
      <c r="Q22" s="29">
        <f>M22+J22</f>
        <v>14</v>
      </c>
      <c r="R22" s="5">
        <v>6</v>
      </c>
      <c r="S22" s="29">
        <v>6</v>
      </c>
      <c r="T22" s="30">
        <v>9</v>
      </c>
    </row>
    <row r="23" spans="1:20" ht="15">
      <c r="A23" s="22">
        <v>8</v>
      </c>
      <c r="B23" s="23" t="s">
        <v>61</v>
      </c>
      <c r="C23" s="23" t="s">
        <v>70</v>
      </c>
      <c r="D23" s="23" t="s">
        <v>55</v>
      </c>
      <c r="E23" s="5"/>
      <c r="F23" s="5"/>
      <c r="G23" s="5"/>
      <c r="H23" s="5">
        <v>6</v>
      </c>
      <c r="I23" s="5">
        <v>5</v>
      </c>
      <c r="J23" s="29">
        <v>8</v>
      </c>
      <c r="K23" s="5" t="s">
        <v>85</v>
      </c>
      <c r="L23" s="5" t="s">
        <v>84</v>
      </c>
      <c r="M23" s="29">
        <v>0</v>
      </c>
      <c r="N23" s="5" t="s">
        <v>85</v>
      </c>
      <c r="O23" s="5" t="s">
        <v>84</v>
      </c>
      <c r="P23" s="29">
        <v>0</v>
      </c>
      <c r="Q23" s="29">
        <f>J23</f>
        <v>8</v>
      </c>
      <c r="R23" s="5">
        <v>7</v>
      </c>
      <c r="S23" s="29">
        <v>4</v>
      </c>
      <c r="T23" s="30">
        <v>1</v>
      </c>
    </row>
    <row r="24" ht="15">
      <c r="A24" t="s">
        <v>43</v>
      </c>
    </row>
    <row r="25" spans="1:19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7"/>
      <c r="M25" s="58"/>
      <c r="N25" s="58"/>
      <c r="O25" s="58"/>
      <c r="P25" s="58"/>
      <c r="Q25" s="58"/>
      <c r="R25" s="58"/>
      <c r="S25" s="58"/>
    </row>
    <row r="26" spans="1:20" ht="15" customHeight="1">
      <c r="A26" s="52" t="s">
        <v>36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 t="s">
        <v>39</v>
      </c>
      <c r="M26" s="54"/>
      <c r="N26" s="54"/>
      <c r="O26" s="54"/>
      <c r="P26" s="54"/>
      <c r="Q26" s="54"/>
      <c r="R26" s="54"/>
      <c r="S26" s="54"/>
      <c r="T26" s="53"/>
    </row>
    <row r="27" spans="1:20" ht="15" customHeight="1">
      <c r="A27" s="52" t="s">
        <v>38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 t="s">
        <v>40</v>
      </c>
      <c r="M27" s="53"/>
      <c r="N27" s="53"/>
      <c r="O27" s="53"/>
      <c r="P27" s="53"/>
      <c r="Q27" s="53"/>
      <c r="R27" s="53"/>
      <c r="S27" s="53"/>
      <c r="T27" s="53"/>
    </row>
    <row r="28" spans="1:19" ht="15" customHeight="1">
      <c r="A28" s="50" t="s">
        <v>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5" customHeight="1">
      <c r="A29" s="50" t="s">
        <v>12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</sheetData>
  <sheetProtection/>
  <mergeCells count="21">
    <mergeCell ref="A14:A16"/>
    <mergeCell ref="B14:B16"/>
    <mergeCell ref="C14:C16"/>
    <mergeCell ref="D14:D16"/>
    <mergeCell ref="E14:P14"/>
    <mergeCell ref="Q14:Q16"/>
    <mergeCell ref="R14:R16"/>
    <mergeCell ref="S14:S16"/>
    <mergeCell ref="T14:T16"/>
    <mergeCell ref="E15:G15"/>
    <mergeCell ref="H15:J15"/>
    <mergeCell ref="K15:M15"/>
    <mergeCell ref="N15:P15"/>
    <mergeCell ref="A28:S28"/>
    <mergeCell ref="A29:S29"/>
    <mergeCell ref="A25:K25"/>
    <mergeCell ref="M25:S25"/>
    <mergeCell ref="A26:K26"/>
    <mergeCell ref="L26:T26"/>
    <mergeCell ref="A27:K27"/>
    <mergeCell ref="L27:T27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T28"/>
  <sheetViews>
    <sheetView zoomScale="120" zoomScaleNormal="120" zoomScalePageLayoutView="0" workbookViewId="0" topLeftCell="A1">
      <selection activeCell="C13" sqref="C13:C15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5.7109375" style="0" customWidth="1"/>
    <col min="4" max="4" width="16.7109375" style="0" customWidth="1"/>
    <col min="5" max="18" width="5.7109375" style="0" customWidth="1"/>
    <col min="19" max="19" width="6.57421875" style="0" customWidth="1"/>
    <col min="20" max="20" width="7.140625" style="0" customWidth="1"/>
  </cols>
  <sheetData>
    <row r="9" ht="15">
      <c r="T9" s="1" t="s">
        <v>0</v>
      </c>
    </row>
    <row r="10" spans="1:8" ht="15">
      <c r="A10" s="3"/>
      <c r="H10" s="2" t="s">
        <v>22</v>
      </c>
    </row>
    <row r="11" spans="3:17" ht="15.75">
      <c r="C11" s="9" t="s">
        <v>34</v>
      </c>
      <c r="Q11" s="4" t="s">
        <v>89</v>
      </c>
    </row>
    <row r="12" ht="15">
      <c r="A12" s="3"/>
    </row>
    <row r="13" spans="1:20" ht="15">
      <c r="A13" s="51" t="s">
        <v>1</v>
      </c>
      <c r="B13" s="51" t="s">
        <v>2</v>
      </c>
      <c r="C13" s="51" t="s">
        <v>3</v>
      </c>
      <c r="D13" s="51" t="s">
        <v>4</v>
      </c>
      <c r="E13" s="51" t="s">
        <v>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 t="s">
        <v>6</v>
      </c>
      <c r="R13" s="51" t="s">
        <v>7</v>
      </c>
      <c r="S13" s="51" t="s">
        <v>8</v>
      </c>
      <c r="T13" s="51" t="s">
        <v>13</v>
      </c>
    </row>
    <row r="14" spans="1:20" ht="15">
      <c r="A14" s="51"/>
      <c r="B14" s="51"/>
      <c r="C14" s="51"/>
      <c r="D14" s="51"/>
      <c r="E14" s="51" t="s">
        <v>14</v>
      </c>
      <c r="F14" s="51"/>
      <c r="G14" s="51"/>
      <c r="H14" s="51" t="s">
        <v>19</v>
      </c>
      <c r="I14" s="51"/>
      <c r="J14" s="51"/>
      <c r="K14" s="51" t="s">
        <v>20</v>
      </c>
      <c r="L14" s="51"/>
      <c r="M14" s="51"/>
      <c r="N14" s="51" t="s">
        <v>21</v>
      </c>
      <c r="O14" s="51"/>
      <c r="P14" s="51"/>
      <c r="Q14" s="51"/>
      <c r="R14" s="51"/>
      <c r="S14" s="51"/>
      <c r="T14" s="51"/>
    </row>
    <row r="15" spans="1:20" ht="18">
      <c r="A15" s="51"/>
      <c r="B15" s="51"/>
      <c r="C15" s="51"/>
      <c r="D15" s="51"/>
      <c r="E15" s="6" t="s">
        <v>15</v>
      </c>
      <c r="F15" s="6" t="s">
        <v>16</v>
      </c>
      <c r="G15" s="6" t="s">
        <v>17</v>
      </c>
      <c r="H15" s="8" t="s">
        <v>18</v>
      </c>
      <c r="I15" s="6" t="s">
        <v>9</v>
      </c>
      <c r="J15" s="6" t="s">
        <v>10</v>
      </c>
      <c r="K15" s="8" t="s">
        <v>18</v>
      </c>
      <c r="L15" s="6" t="s">
        <v>9</v>
      </c>
      <c r="M15" s="6" t="s">
        <v>10</v>
      </c>
      <c r="N15" s="8" t="s">
        <v>18</v>
      </c>
      <c r="O15" s="6" t="s">
        <v>9</v>
      </c>
      <c r="P15" s="6" t="s">
        <v>10</v>
      </c>
      <c r="Q15" s="51"/>
      <c r="R15" s="51"/>
      <c r="S15" s="51"/>
      <c r="T15" s="51"/>
    </row>
    <row r="16" spans="1:20" ht="15">
      <c r="A16" s="18">
        <v>5</v>
      </c>
      <c r="B16" s="19" t="s">
        <v>60</v>
      </c>
      <c r="C16" s="18" t="s">
        <v>74</v>
      </c>
      <c r="D16" s="19" t="s">
        <v>66</v>
      </c>
      <c r="E16" s="5"/>
      <c r="F16" s="5"/>
      <c r="G16" s="5"/>
      <c r="H16" s="5">
        <v>6</v>
      </c>
      <c r="I16" s="5">
        <v>1</v>
      </c>
      <c r="J16" s="29">
        <v>20</v>
      </c>
      <c r="K16" s="5">
        <v>6</v>
      </c>
      <c r="L16" s="5">
        <v>1</v>
      </c>
      <c r="M16" s="29">
        <v>20</v>
      </c>
      <c r="N16" s="5" t="s">
        <v>85</v>
      </c>
      <c r="O16" s="5" t="s">
        <v>84</v>
      </c>
      <c r="P16" s="29">
        <v>0</v>
      </c>
      <c r="Q16" s="29">
        <f>M16+J16</f>
        <v>40</v>
      </c>
      <c r="R16" s="5">
        <v>1</v>
      </c>
      <c r="S16" s="29">
        <v>20</v>
      </c>
      <c r="T16" s="30">
        <v>60</v>
      </c>
    </row>
    <row r="17" spans="1:20" ht="15">
      <c r="A17" s="20">
        <v>75</v>
      </c>
      <c r="B17" s="21" t="s">
        <v>63</v>
      </c>
      <c r="C17" s="20"/>
      <c r="D17" s="21" t="s">
        <v>67</v>
      </c>
      <c r="E17" s="5"/>
      <c r="F17" s="5"/>
      <c r="G17" s="5"/>
      <c r="H17" s="5">
        <v>6</v>
      </c>
      <c r="I17" s="5">
        <v>2</v>
      </c>
      <c r="J17" s="29">
        <v>15</v>
      </c>
      <c r="K17" s="5">
        <v>6</v>
      </c>
      <c r="L17" s="5">
        <v>2</v>
      </c>
      <c r="M17" s="29">
        <v>15</v>
      </c>
      <c r="N17" s="5" t="s">
        <v>85</v>
      </c>
      <c r="O17" s="5" t="s">
        <v>84</v>
      </c>
      <c r="P17" s="29">
        <v>0</v>
      </c>
      <c r="Q17" s="29">
        <f>M17+J17</f>
        <v>30</v>
      </c>
      <c r="R17" s="5">
        <v>2</v>
      </c>
      <c r="S17" s="29">
        <v>15</v>
      </c>
      <c r="T17" s="30">
        <v>43</v>
      </c>
    </row>
    <row r="18" spans="1:20" ht="15">
      <c r="A18" s="24">
        <v>55</v>
      </c>
      <c r="B18" s="25" t="s">
        <v>62</v>
      </c>
      <c r="C18" s="24" t="s">
        <v>75</v>
      </c>
      <c r="D18" s="25" t="s">
        <v>66</v>
      </c>
      <c r="E18" s="5"/>
      <c r="F18" s="5"/>
      <c r="G18" s="5"/>
      <c r="H18" s="5">
        <v>6</v>
      </c>
      <c r="I18" s="5">
        <v>3</v>
      </c>
      <c r="J18" s="29">
        <v>12</v>
      </c>
      <c r="K18" s="5" t="s">
        <v>85</v>
      </c>
      <c r="L18" s="5" t="s">
        <v>84</v>
      </c>
      <c r="M18" s="29">
        <v>0</v>
      </c>
      <c r="N18" s="5" t="s">
        <v>85</v>
      </c>
      <c r="O18" s="5" t="s">
        <v>84</v>
      </c>
      <c r="P18" s="29">
        <v>0</v>
      </c>
      <c r="Q18" s="29">
        <f>J18</f>
        <v>12</v>
      </c>
      <c r="R18" s="5">
        <v>3</v>
      </c>
      <c r="S18" s="29">
        <v>12</v>
      </c>
      <c r="T18" s="30">
        <v>30</v>
      </c>
    </row>
    <row r="19" spans="1:20" ht="15">
      <c r="A19" s="39">
        <v>22</v>
      </c>
      <c r="B19" s="40" t="s">
        <v>52</v>
      </c>
      <c r="C19" s="39" t="s">
        <v>72</v>
      </c>
      <c r="D19" s="40" t="s">
        <v>56</v>
      </c>
      <c r="E19" s="5"/>
      <c r="F19" s="5"/>
      <c r="G19" s="5"/>
      <c r="H19" s="5">
        <v>6</v>
      </c>
      <c r="I19" s="5">
        <v>4</v>
      </c>
      <c r="J19" s="29">
        <v>10</v>
      </c>
      <c r="K19" s="5" t="s">
        <v>85</v>
      </c>
      <c r="L19" s="5" t="s">
        <v>84</v>
      </c>
      <c r="M19" s="29">
        <v>0</v>
      </c>
      <c r="N19" s="5" t="s">
        <v>85</v>
      </c>
      <c r="O19" s="5" t="s">
        <v>84</v>
      </c>
      <c r="P19" s="29">
        <v>0</v>
      </c>
      <c r="Q19" s="29">
        <f>J19</f>
        <v>10</v>
      </c>
      <c r="R19" s="5">
        <v>4</v>
      </c>
      <c r="S19" s="29">
        <v>10</v>
      </c>
      <c r="T19" s="30">
        <v>19</v>
      </c>
    </row>
    <row r="20" spans="1:20" ht="15">
      <c r="A20" s="43">
        <v>91</v>
      </c>
      <c r="B20" s="44" t="s">
        <v>68</v>
      </c>
      <c r="C20" s="43" t="s">
        <v>73</v>
      </c>
      <c r="D20" s="44" t="s">
        <v>56</v>
      </c>
      <c r="E20" s="5"/>
      <c r="F20" s="5"/>
      <c r="G20" s="5"/>
      <c r="H20" s="5">
        <v>5</v>
      </c>
      <c r="I20" s="5">
        <v>5</v>
      </c>
      <c r="J20" s="29">
        <v>8</v>
      </c>
      <c r="K20" s="5" t="s">
        <v>85</v>
      </c>
      <c r="L20" s="5" t="s">
        <v>84</v>
      </c>
      <c r="M20" s="29">
        <v>0</v>
      </c>
      <c r="N20" s="5" t="s">
        <v>85</v>
      </c>
      <c r="O20" s="5" t="s">
        <v>84</v>
      </c>
      <c r="P20" s="29">
        <v>0</v>
      </c>
      <c r="Q20" s="29">
        <f>J20</f>
        <v>8</v>
      </c>
      <c r="R20" s="5">
        <v>5</v>
      </c>
      <c r="S20" s="29">
        <v>8</v>
      </c>
      <c r="T20" s="30">
        <v>10</v>
      </c>
    </row>
    <row r="21" spans="1:20" ht="15">
      <c r="A21" s="22">
        <v>8</v>
      </c>
      <c r="B21" s="23" t="s">
        <v>61</v>
      </c>
      <c r="C21" s="23" t="s">
        <v>70</v>
      </c>
      <c r="D21" s="23" t="s">
        <v>55</v>
      </c>
      <c r="E21" s="5"/>
      <c r="F21" s="5"/>
      <c r="G21" s="5"/>
      <c r="H21" s="5" t="s">
        <v>83</v>
      </c>
      <c r="I21" s="5" t="s">
        <v>84</v>
      </c>
      <c r="J21" s="29">
        <v>0</v>
      </c>
      <c r="K21" s="5" t="s">
        <v>85</v>
      </c>
      <c r="L21" s="5" t="s">
        <v>84</v>
      </c>
      <c r="M21" s="29">
        <v>0</v>
      </c>
      <c r="N21" s="5" t="s">
        <v>85</v>
      </c>
      <c r="O21" s="5" t="s">
        <v>84</v>
      </c>
      <c r="P21" s="29">
        <v>0</v>
      </c>
      <c r="Q21" s="29">
        <v>0</v>
      </c>
      <c r="R21" s="5" t="s">
        <v>84</v>
      </c>
      <c r="S21" s="29">
        <v>0</v>
      </c>
      <c r="T21" s="30">
        <v>0</v>
      </c>
    </row>
    <row r="22" spans="1:20" ht="15">
      <c r="A22" s="43">
        <v>1</v>
      </c>
      <c r="B22" s="44" t="s">
        <v>46</v>
      </c>
      <c r="C22" s="43" t="s">
        <v>69</v>
      </c>
      <c r="D22" s="44" t="s">
        <v>54</v>
      </c>
      <c r="E22" s="5"/>
      <c r="F22" s="5"/>
      <c r="G22" s="5"/>
      <c r="H22" s="5" t="s">
        <v>85</v>
      </c>
      <c r="I22" s="5" t="s">
        <v>84</v>
      </c>
      <c r="J22" s="29">
        <v>0</v>
      </c>
      <c r="K22" s="5" t="s">
        <v>85</v>
      </c>
      <c r="L22" s="5" t="s">
        <v>84</v>
      </c>
      <c r="M22" s="29">
        <v>0</v>
      </c>
      <c r="N22" s="5" t="s">
        <v>85</v>
      </c>
      <c r="O22" s="5" t="s">
        <v>84</v>
      </c>
      <c r="P22" s="29">
        <v>0</v>
      </c>
      <c r="Q22" s="29">
        <v>0</v>
      </c>
      <c r="R22" s="5" t="s">
        <v>84</v>
      </c>
      <c r="S22" s="29">
        <v>0</v>
      </c>
      <c r="T22" s="30">
        <v>0</v>
      </c>
    </row>
    <row r="23" spans="1:19" ht="15">
      <c r="A23" s="57" t="s">
        <v>88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7"/>
      <c r="M23" s="58"/>
      <c r="N23" s="58"/>
      <c r="O23" s="58"/>
      <c r="P23" s="58"/>
      <c r="Q23" s="58"/>
      <c r="R23" s="58"/>
      <c r="S23" s="58"/>
    </row>
    <row r="24" spans="1:19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6"/>
      <c r="R24" s="36"/>
      <c r="S24" s="36"/>
    </row>
    <row r="25" spans="1:20" ht="15" customHeight="1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 t="s">
        <v>39</v>
      </c>
      <c r="M25" s="54"/>
      <c r="N25" s="54"/>
      <c r="O25" s="54"/>
      <c r="P25" s="54"/>
      <c r="Q25" s="54"/>
      <c r="R25" s="54"/>
      <c r="S25" s="54"/>
      <c r="T25" s="53"/>
    </row>
    <row r="26" spans="1:20" ht="15" customHeight="1">
      <c r="A26" s="52" t="s">
        <v>38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 t="s">
        <v>40</v>
      </c>
      <c r="M26" s="53"/>
      <c r="N26" s="53"/>
      <c r="O26" s="53"/>
      <c r="P26" s="53"/>
      <c r="Q26" s="53"/>
      <c r="R26" s="53"/>
      <c r="S26" s="53"/>
      <c r="T26" s="53"/>
    </row>
    <row r="27" spans="1:19" ht="15" customHeight="1">
      <c r="A27" s="50" t="s">
        <v>11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5" customHeight="1">
      <c r="A28" s="50" t="s">
        <v>12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</sheetData>
  <sheetProtection/>
  <mergeCells count="21">
    <mergeCell ref="A13:A15"/>
    <mergeCell ref="B13:B15"/>
    <mergeCell ref="C13:C15"/>
    <mergeCell ref="D13:D15"/>
    <mergeCell ref="E13:P13"/>
    <mergeCell ref="Q13:Q15"/>
    <mergeCell ref="R13:R15"/>
    <mergeCell ref="S13:S15"/>
    <mergeCell ref="T13:T15"/>
    <mergeCell ref="E14:G14"/>
    <mergeCell ref="H14:J14"/>
    <mergeCell ref="K14:M14"/>
    <mergeCell ref="N14:P14"/>
    <mergeCell ref="A27:S27"/>
    <mergeCell ref="A28:S28"/>
    <mergeCell ref="A23:K23"/>
    <mergeCell ref="M23:S23"/>
    <mergeCell ref="A25:K25"/>
    <mergeCell ref="L25:T25"/>
    <mergeCell ref="A26:K26"/>
    <mergeCell ref="L26:T26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T25"/>
  <sheetViews>
    <sheetView zoomScalePageLayoutView="0" workbookViewId="0" topLeftCell="A1">
      <selection activeCell="D12" sqref="D12:D14"/>
    </sheetView>
  </sheetViews>
  <sheetFormatPr defaultColWidth="9.140625" defaultRowHeight="15"/>
  <cols>
    <col min="1" max="1" width="5.7109375" style="0" customWidth="1"/>
    <col min="2" max="2" width="22.7109375" style="0" customWidth="1"/>
    <col min="3" max="3" width="5.7109375" style="0" customWidth="1"/>
    <col min="4" max="4" width="16.00390625" style="0" customWidth="1"/>
    <col min="5" max="18" width="5.7109375" style="0" customWidth="1"/>
    <col min="19" max="19" width="7.140625" style="0" customWidth="1"/>
    <col min="20" max="20" width="6.28125" style="0" customWidth="1"/>
  </cols>
  <sheetData>
    <row r="8" ht="15">
      <c r="T8" s="1" t="s">
        <v>0</v>
      </c>
    </row>
    <row r="9" spans="1:8" ht="15">
      <c r="A9" s="3"/>
      <c r="H9" s="2" t="s">
        <v>22</v>
      </c>
    </row>
    <row r="10" spans="3:17" ht="15.75">
      <c r="C10" s="9" t="s">
        <v>45</v>
      </c>
      <c r="Q10" s="4" t="s">
        <v>90</v>
      </c>
    </row>
    <row r="11" ht="15">
      <c r="A11" s="3"/>
    </row>
    <row r="12" spans="1:20" ht="15">
      <c r="A12" s="51" t="s">
        <v>1</v>
      </c>
      <c r="B12" s="51" t="s">
        <v>2</v>
      </c>
      <c r="C12" s="51" t="s">
        <v>3</v>
      </c>
      <c r="D12" s="51" t="s">
        <v>4</v>
      </c>
      <c r="E12" s="51" t="s">
        <v>5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 t="s">
        <v>6</v>
      </c>
      <c r="R12" s="51" t="s">
        <v>7</v>
      </c>
      <c r="S12" s="51" t="s">
        <v>44</v>
      </c>
      <c r="T12" s="51" t="s">
        <v>13</v>
      </c>
    </row>
    <row r="13" spans="1:20" ht="15">
      <c r="A13" s="51"/>
      <c r="B13" s="51"/>
      <c r="C13" s="51"/>
      <c r="D13" s="51"/>
      <c r="E13" s="51" t="s">
        <v>14</v>
      </c>
      <c r="F13" s="51"/>
      <c r="G13" s="51"/>
      <c r="H13" s="51" t="s">
        <v>19</v>
      </c>
      <c r="I13" s="51"/>
      <c r="J13" s="51"/>
      <c r="K13" s="51" t="s">
        <v>20</v>
      </c>
      <c r="L13" s="51"/>
      <c r="M13" s="51"/>
      <c r="N13" s="51" t="s">
        <v>21</v>
      </c>
      <c r="O13" s="51"/>
      <c r="P13" s="51"/>
      <c r="Q13" s="51"/>
      <c r="R13" s="51"/>
      <c r="S13" s="51"/>
      <c r="T13" s="51"/>
    </row>
    <row r="14" spans="1:20" ht="18">
      <c r="A14" s="51"/>
      <c r="B14" s="51"/>
      <c r="C14" s="51"/>
      <c r="D14" s="51"/>
      <c r="E14" s="6" t="s">
        <v>15</v>
      </c>
      <c r="F14" s="6" t="s">
        <v>16</v>
      </c>
      <c r="G14" s="6" t="s">
        <v>17</v>
      </c>
      <c r="H14" s="8" t="s">
        <v>18</v>
      </c>
      <c r="I14" s="6" t="s">
        <v>9</v>
      </c>
      <c r="J14" s="6" t="s">
        <v>10</v>
      </c>
      <c r="K14" s="8" t="s">
        <v>18</v>
      </c>
      <c r="L14" s="6" t="s">
        <v>9</v>
      </c>
      <c r="M14" s="6" t="s">
        <v>10</v>
      </c>
      <c r="N14" s="8" t="s">
        <v>18</v>
      </c>
      <c r="O14" s="6" t="s">
        <v>9</v>
      </c>
      <c r="P14" s="6" t="s">
        <v>10</v>
      </c>
      <c r="Q14" s="51"/>
      <c r="R14" s="51"/>
      <c r="S14" s="51"/>
      <c r="T14" s="51"/>
    </row>
    <row r="15" spans="1:20" ht="15">
      <c r="A15" s="18">
        <v>5</v>
      </c>
      <c r="B15" s="19" t="s">
        <v>60</v>
      </c>
      <c r="C15" s="18" t="s">
        <v>74</v>
      </c>
      <c r="D15" s="19" t="s">
        <v>66</v>
      </c>
      <c r="E15" s="5"/>
      <c r="F15" s="5"/>
      <c r="G15" s="5"/>
      <c r="H15" s="5">
        <v>6</v>
      </c>
      <c r="I15" s="5">
        <v>1</v>
      </c>
      <c r="J15" s="29">
        <v>20</v>
      </c>
      <c r="K15" s="5">
        <v>6</v>
      </c>
      <c r="L15" s="5">
        <v>1</v>
      </c>
      <c r="M15" s="29">
        <v>20</v>
      </c>
      <c r="N15" s="5" t="s">
        <v>85</v>
      </c>
      <c r="O15" s="5" t="s">
        <v>84</v>
      </c>
      <c r="P15" s="29">
        <v>0</v>
      </c>
      <c r="Q15" s="29">
        <f>M15+J15</f>
        <v>40</v>
      </c>
      <c r="R15" s="5">
        <v>1</v>
      </c>
      <c r="S15" s="29">
        <v>20</v>
      </c>
      <c r="T15" s="30"/>
    </row>
    <row r="16" spans="1:20" ht="15">
      <c r="A16" s="20">
        <v>75</v>
      </c>
      <c r="B16" s="21" t="s">
        <v>63</v>
      </c>
      <c r="C16" s="20"/>
      <c r="D16" s="21" t="s">
        <v>67</v>
      </c>
      <c r="E16" s="5"/>
      <c r="F16" s="5"/>
      <c r="G16" s="5"/>
      <c r="H16" s="5">
        <v>6</v>
      </c>
      <c r="I16" s="5">
        <v>2</v>
      </c>
      <c r="J16" s="29">
        <v>15</v>
      </c>
      <c r="K16" s="5">
        <v>6</v>
      </c>
      <c r="L16" s="5">
        <v>2</v>
      </c>
      <c r="M16" s="29">
        <v>15</v>
      </c>
      <c r="N16" s="5" t="s">
        <v>85</v>
      </c>
      <c r="O16" s="5" t="s">
        <v>84</v>
      </c>
      <c r="P16" s="29">
        <v>0</v>
      </c>
      <c r="Q16" s="29">
        <f>M16+J16</f>
        <v>30</v>
      </c>
      <c r="R16" s="5">
        <v>2</v>
      </c>
      <c r="S16" s="29">
        <v>15</v>
      </c>
      <c r="T16" s="30"/>
    </row>
    <row r="17" spans="1:20" ht="15">
      <c r="A17" s="24">
        <v>55</v>
      </c>
      <c r="B17" s="25" t="s">
        <v>62</v>
      </c>
      <c r="C17" s="24" t="s">
        <v>75</v>
      </c>
      <c r="D17" s="25" t="s">
        <v>66</v>
      </c>
      <c r="E17" s="5"/>
      <c r="F17" s="5"/>
      <c r="G17" s="5"/>
      <c r="H17" s="5">
        <v>6</v>
      </c>
      <c r="I17" s="5">
        <v>3</v>
      </c>
      <c r="J17" s="29">
        <v>12</v>
      </c>
      <c r="K17" s="5" t="s">
        <v>85</v>
      </c>
      <c r="L17" s="5" t="s">
        <v>84</v>
      </c>
      <c r="M17" s="29">
        <v>0</v>
      </c>
      <c r="N17" s="5" t="s">
        <v>85</v>
      </c>
      <c r="O17" s="5" t="s">
        <v>84</v>
      </c>
      <c r="P17" s="29">
        <v>0</v>
      </c>
      <c r="Q17" s="29">
        <f>J17</f>
        <v>12</v>
      </c>
      <c r="R17" s="5">
        <v>3</v>
      </c>
      <c r="S17" s="29">
        <v>12</v>
      </c>
      <c r="T17" s="30"/>
    </row>
    <row r="18" spans="1:20" ht="15">
      <c r="A18" s="39">
        <v>22</v>
      </c>
      <c r="B18" s="40" t="s">
        <v>52</v>
      </c>
      <c r="C18" s="39" t="s">
        <v>72</v>
      </c>
      <c r="D18" s="40" t="s">
        <v>56</v>
      </c>
      <c r="E18" s="5"/>
      <c r="F18" s="5"/>
      <c r="G18" s="5"/>
      <c r="H18" s="5">
        <v>6</v>
      </c>
      <c r="I18" s="5">
        <v>4</v>
      </c>
      <c r="J18" s="29">
        <v>10</v>
      </c>
      <c r="K18" s="5" t="s">
        <v>85</v>
      </c>
      <c r="L18" s="5" t="s">
        <v>84</v>
      </c>
      <c r="M18" s="29">
        <v>0</v>
      </c>
      <c r="N18" s="5" t="s">
        <v>85</v>
      </c>
      <c r="O18" s="5" t="s">
        <v>84</v>
      </c>
      <c r="P18" s="29">
        <v>0</v>
      </c>
      <c r="Q18" s="29">
        <f>J18</f>
        <v>10</v>
      </c>
      <c r="R18" s="5">
        <v>4</v>
      </c>
      <c r="S18" s="29">
        <v>10</v>
      </c>
      <c r="T18" s="30"/>
    </row>
    <row r="19" spans="1:20" ht="15">
      <c r="A19" s="22">
        <v>8</v>
      </c>
      <c r="B19" s="23" t="s">
        <v>61</v>
      </c>
      <c r="C19" s="23" t="s">
        <v>70</v>
      </c>
      <c r="D19" s="23" t="s">
        <v>55</v>
      </c>
      <c r="E19" s="5"/>
      <c r="F19" s="5"/>
      <c r="G19" s="5"/>
      <c r="H19" s="5" t="s">
        <v>83</v>
      </c>
      <c r="I19" s="5" t="s">
        <v>84</v>
      </c>
      <c r="J19" s="29">
        <v>0</v>
      </c>
      <c r="K19" s="5" t="s">
        <v>85</v>
      </c>
      <c r="L19" s="5" t="s">
        <v>84</v>
      </c>
      <c r="M19" s="29">
        <v>0</v>
      </c>
      <c r="N19" s="5" t="s">
        <v>85</v>
      </c>
      <c r="O19" s="5" t="s">
        <v>84</v>
      </c>
      <c r="P19" s="29">
        <v>0</v>
      </c>
      <c r="Q19" s="29">
        <v>0</v>
      </c>
      <c r="R19" s="5" t="s">
        <v>84</v>
      </c>
      <c r="S19" s="29">
        <v>0</v>
      </c>
      <c r="T19" s="30"/>
    </row>
    <row r="20" spans="1:20" ht="15">
      <c r="A20" s="43">
        <v>1</v>
      </c>
      <c r="B20" s="44" t="s">
        <v>46</v>
      </c>
      <c r="C20" s="43" t="s">
        <v>69</v>
      </c>
      <c r="D20" s="44" t="s">
        <v>54</v>
      </c>
      <c r="E20" s="5"/>
      <c r="F20" s="5"/>
      <c r="G20" s="5"/>
      <c r="H20" s="5" t="s">
        <v>85</v>
      </c>
      <c r="I20" s="5" t="s">
        <v>84</v>
      </c>
      <c r="J20" s="29">
        <v>0</v>
      </c>
      <c r="K20" s="5" t="s">
        <v>85</v>
      </c>
      <c r="L20" s="5" t="s">
        <v>84</v>
      </c>
      <c r="M20" s="29">
        <v>0</v>
      </c>
      <c r="N20" s="5" t="s">
        <v>85</v>
      </c>
      <c r="O20" s="5" t="s">
        <v>84</v>
      </c>
      <c r="P20" s="29">
        <v>0</v>
      </c>
      <c r="Q20" s="29">
        <v>0</v>
      </c>
      <c r="R20" s="5" t="s">
        <v>84</v>
      </c>
      <c r="S20" s="29">
        <v>0</v>
      </c>
      <c r="T20" s="30"/>
    </row>
    <row r="21" spans="1:19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"/>
      <c r="M21" s="58"/>
      <c r="N21" s="58"/>
      <c r="O21" s="58"/>
      <c r="P21" s="58"/>
      <c r="Q21" s="58"/>
      <c r="R21" s="58"/>
      <c r="S21" s="58"/>
    </row>
    <row r="22" spans="1:20" ht="15" customHeight="1">
      <c r="A22" s="52" t="s">
        <v>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 t="s">
        <v>39</v>
      </c>
      <c r="M22" s="54"/>
      <c r="N22" s="54"/>
      <c r="O22" s="54"/>
      <c r="P22" s="54"/>
      <c r="Q22" s="54"/>
      <c r="R22" s="54"/>
      <c r="S22" s="54"/>
      <c r="T22" s="53"/>
    </row>
    <row r="23" spans="1:20" ht="15" customHeight="1">
      <c r="A23" s="52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 t="s">
        <v>40</v>
      </c>
      <c r="M23" s="53"/>
      <c r="N23" s="53"/>
      <c r="O23" s="53"/>
      <c r="P23" s="53"/>
      <c r="Q23" s="53"/>
      <c r="R23" s="53"/>
      <c r="S23" s="53"/>
      <c r="T23" s="53"/>
    </row>
    <row r="24" spans="1:19" ht="15" customHeight="1">
      <c r="A24" s="50" t="s">
        <v>11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5">
      <c r="A25" s="50" t="s">
        <v>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</sheetData>
  <sheetProtection/>
  <mergeCells count="21">
    <mergeCell ref="A12:A14"/>
    <mergeCell ref="B12:B14"/>
    <mergeCell ref="C12:C14"/>
    <mergeCell ref="D12:D14"/>
    <mergeCell ref="E12:P12"/>
    <mergeCell ref="Q12:Q14"/>
    <mergeCell ref="R12:R14"/>
    <mergeCell ref="S12:S14"/>
    <mergeCell ref="T12:T14"/>
    <mergeCell ref="E13:G13"/>
    <mergeCell ref="H13:J13"/>
    <mergeCell ref="K13:M13"/>
    <mergeCell ref="N13:P13"/>
    <mergeCell ref="A25:S25"/>
    <mergeCell ref="A24:S24"/>
    <mergeCell ref="A21:K21"/>
    <mergeCell ref="M21:S21"/>
    <mergeCell ref="A22:K22"/>
    <mergeCell ref="L22:T22"/>
    <mergeCell ref="A23:K23"/>
    <mergeCell ref="L23:T23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J26"/>
  <sheetViews>
    <sheetView tabSelected="1" zoomScale="120" zoomScaleNormal="120" zoomScalePageLayoutView="0" workbookViewId="0" topLeftCell="A1">
      <selection activeCell="B25" sqref="B25:J25"/>
    </sheetView>
  </sheetViews>
  <sheetFormatPr defaultColWidth="9.140625" defaultRowHeight="15"/>
  <cols>
    <col min="2" max="2" width="6.140625" style="0" customWidth="1"/>
    <col min="3" max="3" width="28.421875" style="0" customWidth="1"/>
    <col min="4" max="4" width="21.8515625" style="0" customWidth="1"/>
    <col min="5" max="5" width="6.7109375" style="0" customWidth="1"/>
    <col min="6" max="6" width="27.28125" style="0" customWidth="1"/>
    <col min="7" max="7" width="7.00390625" style="0" customWidth="1"/>
    <col min="8" max="8" width="6.7109375" style="0" customWidth="1"/>
    <col min="9" max="9" width="6.00390625" style="0" customWidth="1"/>
    <col min="10" max="10" width="10.140625" style="0" customWidth="1"/>
  </cols>
  <sheetData>
    <row r="9" ht="15">
      <c r="J9" s="1" t="s">
        <v>23</v>
      </c>
    </row>
    <row r="10" ht="15">
      <c r="E10" s="2" t="s">
        <v>22</v>
      </c>
    </row>
    <row r="11" spans="5:8" ht="15">
      <c r="E11" s="2" t="s">
        <v>30</v>
      </c>
      <c r="H11" s="10"/>
    </row>
    <row r="12" spans="5:8" ht="15">
      <c r="E12" s="2"/>
      <c r="H12" s="10"/>
    </row>
    <row r="13" spans="2:7" ht="15">
      <c r="B13" s="11"/>
      <c r="C13" s="15" t="s">
        <v>31</v>
      </c>
      <c r="G13" t="s">
        <v>91</v>
      </c>
    </row>
    <row r="14" spans="2:10" ht="15">
      <c r="B14" s="62" t="s">
        <v>9</v>
      </c>
      <c r="C14" s="62" t="s">
        <v>24</v>
      </c>
      <c r="D14" s="62"/>
      <c r="E14" s="62" t="s">
        <v>25</v>
      </c>
      <c r="F14" s="62"/>
      <c r="G14" s="62"/>
      <c r="H14" s="62" t="s">
        <v>7</v>
      </c>
      <c r="I14" s="62" t="s">
        <v>10</v>
      </c>
      <c r="J14" s="62" t="s">
        <v>26</v>
      </c>
    </row>
    <row r="15" spans="2:10" ht="78.75" customHeight="1">
      <c r="B15" s="62"/>
      <c r="C15" s="12" t="s">
        <v>35</v>
      </c>
      <c r="D15" s="12" t="s">
        <v>27</v>
      </c>
      <c r="E15" s="12" t="s">
        <v>1</v>
      </c>
      <c r="F15" s="12" t="s">
        <v>28</v>
      </c>
      <c r="G15" s="12" t="s">
        <v>29</v>
      </c>
      <c r="H15" s="62"/>
      <c r="I15" s="62"/>
      <c r="J15" s="62"/>
    </row>
    <row r="16" spans="2:10" ht="15">
      <c r="B16" s="59">
        <v>2</v>
      </c>
      <c r="C16" s="60" t="s">
        <v>76</v>
      </c>
      <c r="D16" s="60" t="s">
        <v>55</v>
      </c>
      <c r="E16" s="37">
        <v>10</v>
      </c>
      <c r="F16" s="38" t="s">
        <v>49</v>
      </c>
      <c r="G16" s="45" t="s">
        <v>77</v>
      </c>
      <c r="H16" s="34">
        <v>5</v>
      </c>
      <c r="I16" s="34">
        <v>27</v>
      </c>
      <c r="J16" s="62">
        <f>I16+I17</f>
        <v>45</v>
      </c>
    </row>
    <row r="17" spans="2:10" ht="15">
      <c r="B17" s="59"/>
      <c r="C17" s="61"/>
      <c r="D17" s="61"/>
      <c r="E17" s="37">
        <v>77</v>
      </c>
      <c r="F17" s="46" t="s">
        <v>65</v>
      </c>
      <c r="G17" s="45" t="s">
        <v>78</v>
      </c>
      <c r="H17" s="34">
        <v>5</v>
      </c>
      <c r="I17" s="34">
        <v>18</v>
      </c>
      <c r="J17" s="62"/>
    </row>
    <row r="18" spans="2:10" ht="15">
      <c r="B18" s="59"/>
      <c r="C18" s="61"/>
      <c r="D18" s="61"/>
      <c r="E18" s="37">
        <v>8</v>
      </c>
      <c r="F18" s="38" t="s">
        <v>61</v>
      </c>
      <c r="G18" s="45" t="s">
        <v>79</v>
      </c>
      <c r="H18" s="34">
        <v>7</v>
      </c>
      <c r="I18" s="34">
        <v>1</v>
      </c>
      <c r="J18" s="62"/>
    </row>
    <row r="19" spans="2:10" ht="15">
      <c r="B19" s="59">
        <v>1</v>
      </c>
      <c r="C19" s="60" t="s">
        <v>80</v>
      </c>
      <c r="D19" s="60" t="s">
        <v>81</v>
      </c>
      <c r="E19" s="37">
        <v>1</v>
      </c>
      <c r="F19" s="46" t="s">
        <v>46</v>
      </c>
      <c r="G19" s="45" t="s">
        <v>82</v>
      </c>
      <c r="H19" s="34">
        <v>1</v>
      </c>
      <c r="I19" s="34">
        <v>80</v>
      </c>
      <c r="J19" s="62">
        <f>I19+I21</f>
        <v>150</v>
      </c>
    </row>
    <row r="20" spans="2:10" ht="15">
      <c r="B20" s="59"/>
      <c r="C20" s="61"/>
      <c r="D20" s="61"/>
      <c r="E20" s="47">
        <v>55</v>
      </c>
      <c r="F20" s="48" t="s">
        <v>62</v>
      </c>
      <c r="G20" s="49">
        <v>4</v>
      </c>
      <c r="H20" s="34">
        <v>3</v>
      </c>
      <c r="I20" s="34">
        <v>30</v>
      </c>
      <c r="J20" s="62"/>
    </row>
    <row r="21" spans="2:10" ht="15">
      <c r="B21" s="59"/>
      <c r="C21" s="63"/>
      <c r="D21" s="63"/>
      <c r="E21" s="37">
        <v>5</v>
      </c>
      <c r="F21" s="46" t="s">
        <v>60</v>
      </c>
      <c r="G21" s="45" t="s">
        <v>79</v>
      </c>
      <c r="H21" s="34">
        <v>1</v>
      </c>
      <c r="I21" s="34">
        <v>70</v>
      </c>
      <c r="J21" s="62"/>
    </row>
    <row r="22" spans="2:10" ht="15">
      <c r="B22" s="57"/>
      <c r="C22" s="57"/>
      <c r="D22" s="57"/>
      <c r="E22" s="57"/>
      <c r="F22" s="57"/>
      <c r="G22" s="58"/>
      <c r="H22" s="58"/>
      <c r="I22" s="58"/>
      <c r="J22" s="58"/>
    </row>
    <row r="23" spans="2:10" ht="15" customHeight="1">
      <c r="B23" s="13" t="s">
        <v>36</v>
      </c>
      <c r="C23" s="16"/>
      <c r="D23" s="16"/>
      <c r="E23" s="16"/>
      <c r="F23" s="16"/>
      <c r="I23" s="17"/>
      <c r="J23" s="14" t="s">
        <v>37</v>
      </c>
    </row>
    <row r="24" spans="2:10" ht="15" customHeight="1">
      <c r="B24" s="13" t="s">
        <v>38</v>
      </c>
      <c r="C24" s="16"/>
      <c r="D24" s="16"/>
      <c r="E24" s="16"/>
      <c r="F24" s="13" t="s">
        <v>41</v>
      </c>
      <c r="H24" s="17"/>
      <c r="I24" s="17"/>
      <c r="J24" s="17"/>
    </row>
    <row r="25" spans="2:10" ht="15" customHeight="1">
      <c r="B25" s="50" t="s">
        <v>11</v>
      </c>
      <c r="C25" s="50"/>
      <c r="D25" s="50"/>
      <c r="E25" s="50"/>
      <c r="F25" s="50"/>
      <c r="G25" s="50"/>
      <c r="H25" s="50"/>
      <c r="I25" s="50"/>
      <c r="J25" s="50"/>
    </row>
    <row r="26" spans="2:10" ht="15" customHeight="1">
      <c r="B26" s="50" t="s">
        <v>12</v>
      </c>
      <c r="C26" s="50"/>
      <c r="D26" s="50"/>
      <c r="E26" s="50"/>
      <c r="F26" s="50"/>
      <c r="G26" s="50"/>
      <c r="H26" s="50"/>
      <c r="I26" s="50"/>
      <c r="J26" s="50"/>
    </row>
  </sheetData>
  <sheetProtection/>
  <mergeCells count="18">
    <mergeCell ref="B19:B21"/>
    <mergeCell ref="C19:C21"/>
    <mergeCell ref="D19:D21"/>
    <mergeCell ref="J19:J21"/>
    <mergeCell ref="B25:J25"/>
    <mergeCell ref="B26:J26"/>
    <mergeCell ref="B22:F22"/>
    <mergeCell ref="G22:J22"/>
    <mergeCell ref="B16:B18"/>
    <mergeCell ref="C16:C18"/>
    <mergeCell ref="D16:D18"/>
    <mergeCell ref="J16:J18"/>
    <mergeCell ref="B14:B15"/>
    <mergeCell ref="C14:D14"/>
    <mergeCell ref="E14:G14"/>
    <mergeCell ref="H14:H15"/>
    <mergeCell ref="I14:I15"/>
    <mergeCell ref="J14:J15"/>
  </mergeCells>
  <printOptions/>
  <pageMargins left="0.31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cp:lastPrinted>2013-08-25T14:54:52Z</cp:lastPrinted>
  <dcterms:created xsi:type="dcterms:W3CDTF">2013-06-26T17:38:31Z</dcterms:created>
  <dcterms:modified xsi:type="dcterms:W3CDTF">2013-08-27T07:32:00Z</dcterms:modified>
  <cp:category/>
  <cp:version/>
  <cp:contentType/>
  <cp:contentStatus/>
</cp:coreProperties>
</file>